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975" windowHeight="8580"/>
  </bookViews>
  <sheets>
    <sheet name="附件 评分表  "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<sst xmlns="http://schemas.openxmlformats.org/spreadsheetml/2006/main" count="209" uniqueCount="178">
  <si>
    <t>附件</t>
  </si>
  <si>
    <t>赤壁市砂子岭公园项目绩效评价评分表</t>
  </si>
  <si>
    <t>一级指标</t>
  </si>
  <si>
    <t>二级指标</t>
  </si>
  <si>
    <t>三级指标</t>
  </si>
  <si>
    <t>权重</t>
  </si>
  <si>
    <t>指标解释</t>
  </si>
  <si>
    <t>指标说明</t>
  </si>
  <si>
    <t>参考值（目标值）</t>
  </si>
  <si>
    <t>评分标准</t>
  </si>
  <si>
    <t>评分细则</t>
  </si>
  <si>
    <t>评价情况</t>
  </si>
  <si>
    <t>评价得分</t>
  </si>
  <si>
    <t>决策</t>
  </si>
  <si>
    <t>项目立项</t>
  </si>
  <si>
    <t>立项依据充分性</t>
  </si>
  <si>
    <t>项目立项是否符合法律法规、相关政策、发展规划以及部门职责，用以反映和考核项目立项依据情况。</t>
  </si>
  <si>
    <t xml:space="preserve">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t>
  </si>
  <si>
    <t>充分</t>
  </si>
  <si>
    <t>《赤壁市“十三五”规划》、《赤壁市城市空间发展战略规划》、2016年赤壁市政府投资项目计划、市政府办公室文件请求（782）</t>
  </si>
  <si>
    <t>①项目立项符合国家法律法规、国民经济发展规划和相关政策得0.5分，每发现一项不符合扣0.2分，扣完为止；
②项目立项符合行业发展规划和政策要求得0.5分，每发现一项不符合扣0.2分，扣完为止；
③项目立项属于部门职责范围得0.5分，否则不得分；
④项目属于公共财政支持范围得0.5分，否则不得分。</t>
  </si>
  <si>
    <t>立项程序规范性</t>
  </si>
  <si>
    <t>项目申请、设立过程是否符合相关要求，用以反映和考核项目立项的规范情况。</t>
  </si>
  <si>
    <t>评价要点：
①项目是否按照规定的程序申请设立；
②审批文件、材料是否符合相关要求；
③事前是否已经过必要的可行性研究、专家论证、风险评估、绩效评估、集体决策。</t>
  </si>
  <si>
    <t>规范</t>
  </si>
  <si>
    <t>《关于赤壁市砂子岭公园建设项目建议书的批复》赤发改审批〔2016〕55号、《关于赤壁市砂子岭公园建设项目可行性研究报告的批复》赤发改审批〔2016〕78号、《关于赤壁市砂子岭公园建设项目初步设计的批复》赤发改审批〔2017〕150号等</t>
  </si>
  <si>
    <t>①项目按规定程序设立得0.5分，每发现缺少一项程序扣0.2分，扣完为止；
②审批文件、材料符合相关要求得0.5分，每发现一项不符合扣0.2分，扣完为止；
③事前经过必要的研究、决策得1分，每发现一项未完成扣0.5分，扣完为止。</t>
  </si>
  <si>
    <t>较规范。前期论证不够充分，设计深度不够，导致后期变更较大，主要体现在亮化工程、蓝色沥青混凝土等，变更占合同约20%，扣0.5分</t>
  </si>
  <si>
    <t>绩效目标</t>
  </si>
  <si>
    <t>绩效目标合理性</t>
  </si>
  <si>
    <t>项目所设定的绩效目标是否依据充分，是否符合客观实际，用以反映和考核项目绩效目标与项目实施的相符情况。</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</si>
  <si>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t>
  </si>
  <si>
    <t>合理</t>
  </si>
  <si>
    <t>《湖北省财政厅关于印发全面实施预算绩效管理系列制度的通知》（鄂财绩发〔2020〕3号）、《湖北省全面实施预算绩效管理工作指南（第二版）》</t>
  </si>
  <si>
    <t xml:space="preserve">①项目设置绩效目标得1分，未设置绩效目标但是有相关工作目标得0.5分，否则不得分；
②绩效目标与实际工作内容具有相关性、预期产出与效益和效果符合正常业绩水平且与投资额相匹配得1分，每发现一项不符合扣0.5分，每扣完为止
</t>
  </si>
  <si>
    <t>基本合理。项目未单独设置绩效目标，设置工作目标完成建设内容，扣0.5分</t>
  </si>
  <si>
    <t>绩效指标明确性</t>
  </si>
  <si>
    <t>依据绩效目标设定的绩效指标是否清晰、细化、可衡量等，用以反映和考核项目绩效目标的明细化情况。</t>
  </si>
  <si>
    <t>评价要点：
①是否将项目绩效目标细化分解为具体的绩效指标；
②是否通过清晰、可衡量的指标值予以体现；
③是否与项目目标任务数或计划数相对应。</t>
  </si>
  <si>
    <t>明确</t>
  </si>
  <si>
    <t>①绩效目标细化分解为具体绩效指标得1分，细化分解具体工作任务得0.5分，否则不得分；
②指标值清晰、可衡量得1分，有待完善得0.5分。</t>
  </si>
  <si>
    <t>基本明确。项目未设置绩效指标，通过初设和可研设置有规划指标，但是指标值与目标联系不紧密，有待完善，综上扣1分。</t>
  </si>
  <si>
    <t>资金投入</t>
  </si>
  <si>
    <t>预算编制科学性</t>
  </si>
  <si>
    <t>项目预算编制是否经过科学论证、有明确标准，资金额度与年度目标是否相适应，用以反映和考核项目预算编制的科学性、合理性情况。</t>
  </si>
  <si>
    <t>评价要点：
①预算编制是否经过科学论证；
②预算内容与项目内容是否匹配；
③预算额度测算依据是否充分，是否按照标准编制；
④预算确定的项目投资额或资金量是否与工作任务相匹配。</t>
  </si>
  <si>
    <t>科学</t>
  </si>
  <si>
    <t>赤壁市砂子岭公园建设项目可行性研究报告、赤壁市砂子岭公园建设项目初步设计说明书</t>
  </si>
  <si>
    <t>①预算经过科学论证得0.5分，否则不得分；
②预算内容与项目内容相匹配得0.5分，每发现一项不符合扣0.2分，扣完为止；
③测算依据充分得0.5分，否则不得分；
④项目投资额或资金量与工作任务匹配得0.5分，否则不得分。</t>
  </si>
  <si>
    <t>资金分配合理性</t>
  </si>
  <si>
    <t>项目预算资金分配是否有测算依据，与补助单位或地方实际是否相适应，用以反映和考核项目预算资金分配的科学性、合理性情况。</t>
  </si>
  <si>
    <t>评价要点：
①预算资金分配依据是否充分；
②资金分配额度是否合理，与项目单位或地方实际是否相适应。</t>
  </si>
  <si>
    <t>①预算资金分配依据充分得1分，每发现一项不充分扣0.2分，扣完为止；
②资金分配额度合理，与实际相符得1分，每发现一项不符合扣0.2分，扣完为止。</t>
  </si>
  <si>
    <t>过程</t>
  </si>
  <si>
    <t>资金管理</t>
  </si>
  <si>
    <t>资金到位率</t>
  </si>
  <si>
    <t>实际到位资金与预算资金的比率，用以反映和考核资金落实情况对项目实施的总体保障程度。</t>
  </si>
  <si>
    <t>资金到位率=（实际到位资金/预算资金）×100%。
实际到位资金：项目期内落实到具体项目的资金。
预算资金：项目期内预算安排到具体项目的资金。</t>
  </si>
  <si>
    <t>标准值：100%</t>
  </si>
  <si>
    <t>按比例计算得分</t>
  </si>
  <si>
    <t>根据概算工程资金11807.09万元，实际到位工程资金7899万元，到位率67%。</t>
  </si>
  <si>
    <t>预算执行率</t>
  </si>
  <si>
    <t>项目预算资金是否按照计划执行，用以反映或考核项目预算执行情况。</t>
  </si>
  <si>
    <t>预算执行率=（实际使用资金/实际到位资金）×100%。
实际使用资金：项目期内项目实际使用资金。
实际到位资金：项目期内实际预算安排到具体项目的资金。</t>
  </si>
  <si>
    <t>到位7899万元全部支付，预算执行率100%</t>
  </si>
  <si>
    <t>资金使用合规性</t>
  </si>
  <si>
    <t>项目资金使用是否符合相关的财务管理制度规定，用以反映和考核项目资金的规范运行情况。</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</si>
  <si>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t>
  </si>
  <si>
    <t>合规</t>
  </si>
  <si>
    <t>《湖北省预算内直接投资项目管理办法》（鄂发改规〔2015〕2号）、《基本建设财务规则》([2016]财政部令81号）</t>
  </si>
  <si>
    <t>每发现一项不合规，扣0.2分，扣完为止。</t>
  </si>
  <si>
    <t>组织实施</t>
  </si>
  <si>
    <t>管理制度健全性</t>
  </si>
  <si>
    <t>项目实施单位的财务和业务管理制度是否健全，用以反映和考核财务和业务管理制度对项目顺利实施的保障情况。</t>
  </si>
  <si>
    <t>评价要点：
①是否已制定或具有相应的财务和业务管理制度；
②财务和业务管理制度是否合法、合规、完整。</t>
  </si>
  <si>
    <t>健全</t>
  </si>
  <si>
    <t>制度执行有效性</t>
  </si>
  <si>
    <t>项目实施过程中有关制度执行是否符合相关管理规定，用以反映和考核相关管理制度的有效执行情况。</t>
  </si>
  <si>
    <t>评价要点：
①财务相关制度执行情况
②立项审批、可行性研究、初步设计、财政评审、财务决算、工程资料管理是否落实
③"四制"执行是否符合相关管理规定
④是否按相关合同执行、符合相关办法规定</t>
  </si>
  <si>
    <t>有效</t>
  </si>
  <si>
    <t>《湖北省预算内直接投资项目管理办法》（鄂发改规〔2015〕2号）、《基本建设财务规则》([2016]财政部令81号）、《基本建设项目建设成本管理规定》（财建[2016]504号）、《基本建设项目竣工财务决算管理暂行办法》（财建〔2016〕503号）</t>
  </si>
  <si>
    <t>每发现一项不合规，扣0.5分，扣完为止。</t>
  </si>
  <si>
    <t>基本有效。1、设计合同签订日期超过中标通知书发出30日；2、未按要求组织绩效自评，未设置绩效目标、绩效指标；3、监理合同签订主体为城发公司，时间为2019年1月；其他施工合同、设计合同签订主体为住建局，与代建合同要求三方签订不符；4、未按规定时间结算、决算；5、相关变更是否批复（补充变更批复）--亮化工程已履行批复手续及新财评，其他变更仅履行项目法人批准？6、未完全响应招标文件中合同条款，主要为措施费计取 7、未取得选址意见书、规划许可证、施工许可证。综上扣5.5分</t>
  </si>
  <si>
    <t>产出</t>
  </si>
  <si>
    <t>产出数量</t>
  </si>
  <si>
    <t>建筑面积</t>
  </si>
  <si>
    <t>项目实施的实际产出数与计划产出数的比率，用以反映和考核项目产出数量目标的实现程度。</t>
  </si>
  <si>
    <t>实际完成率=（实际产出数/计划产出数）×100%。
实际产出数：项目实际占地面积及建筑面积。计划产出数：批复的占地面积及建筑面积。</t>
  </si>
  <si>
    <t>390815㎡</t>
  </si>
  <si>
    <t>390000㎡</t>
  </si>
  <si>
    <t>施工规划子项落实率</t>
  </si>
  <si>
    <t>项目实际产出与可研、初设规划匹配程度。</t>
  </si>
  <si>
    <t>实际完成率=（实际产出数/计划产出数）×100%。
实际产出数：实际完成工程数量。计划产出数：初设图纸中规划的各项工程数量。</t>
  </si>
  <si>
    <t>赤壁市砂子岭公园建设项目初步设计说明书、招投标文件等</t>
  </si>
  <si>
    <t>每发现一项未完成扣0.3分</t>
  </si>
  <si>
    <t>未完全落实停车厂、健身器材建设，扣0.6分</t>
  </si>
  <si>
    <t>产出质量</t>
  </si>
  <si>
    <t>项目验收合格率</t>
  </si>
  <si>
    <t>项目完成的质量达标产出数与实际产出数的比率，用以反映和考核项目产出质量目标的实现程度。</t>
  </si>
  <si>
    <t>质量达标率=（质量达标产出数/实际产出数）×100%。
质量达标产出数：项目期内实际达到既定质量标准的产品或服务数量。既定质量标准是指项目实施单位设立绩效目标时依据计划标准、行业标准、历史标准或其他标准而设定的绩效指标值。</t>
  </si>
  <si>
    <t>《建筑工程施工质量验收统一标准》(GB50300-2013)合格标准</t>
  </si>
  <si>
    <t>验收合格不扣分</t>
  </si>
  <si>
    <t>质量监督管理落实率</t>
  </si>
  <si>
    <t>项目实施过程中对质量、进度等落实情况</t>
  </si>
  <si>
    <t>反映项目项目实施过程中对质量、进度等落实情况</t>
  </si>
  <si>
    <t>《建设工程质量管理条例》、《建设工程监理规范》</t>
  </si>
  <si>
    <t>根据查看情况分析</t>
  </si>
  <si>
    <t>项目聘请监理单位对工程质量进行监督控制，监理实施旁站，巡视等程序进行质量监控，但是监理日志未体现监理工作情况，未反应监理过程中发现问题、安全管理等，扣1分。</t>
  </si>
  <si>
    <t>安全施工落实率</t>
  </si>
  <si>
    <t>用以反映和考核项目产出过程中安全生产落实的实现程度。</t>
  </si>
  <si>
    <t>监理日志、施工日志</t>
  </si>
  <si>
    <t>每发现一项不规范扣0.1分</t>
  </si>
  <si>
    <t>施工过程中未发生安全事故</t>
  </si>
  <si>
    <t>产出时效</t>
  </si>
  <si>
    <t>完工时间</t>
  </si>
  <si>
    <t>项目实际完成时间与计划完成时间的比较，用以反映和考核项目产出时效目标的实现程度。</t>
  </si>
  <si>
    <t>实际完成时间：项目实施单位完成该项目实际所耗用的时间。计划完成时间：按照项目实施计划或相关规定完成该项目所需的时间。</t>
  </si>
  <si>
    <t>施工总进度计划、相关批复文件、验收报告、施工日志、监理日志</t>
  </si>
  <si>
    <t>每延迟3个月扣0.5分，不足3个月按3个月计算</t>
  </si>
  <si>
    <t>根据合同应于2019年9月10日竣工，实际于2021年1月22日验收，由于疫情影响4个月不考虑，仍延迟12个月，由于边开工边启动征地拆迁，为节约财政资金从别的地方接收弃土，酌情扣1分。</t>
  </si>
  <si>
    <t>开工及时率</t>
  </si>
  <si>
    <t>项目实际开工时间与批复预期开工时间比较，用以反映和考核项目及时推进情况</t>
  </si>
  <si>
    <t>实际开工时间：项目施工单位实际开始施工时间。预期开工时间：项目可研、批复预期的时间</t>
  </si>
  <si>
    <t>开工报告、批复文件、可研报告等</t>
  </si>
  <si>
    <t>在可研批复后半年内开工及时，每超过1年扣0.5分。</t>
  </si>
  <si>
    <t>不及时，2016年12月批复可研，项目建设期1年，2017年10月才批复初设，2019年3月开工，初设未及时，开工未及时,由于项目为当年度重大建设工程，项目储备流程多，酌情扣1分</t>
  </si>
  <si>
    <t>成本指标</t>
  </si>
  <si>
    <t>项目总成本控制</t>
  </si>
  <si>
    <t>项目实际支出与批复概算的比较，用以反映项目成本控制情况</t>
  </si>
  <si>
    <t>实际支出：指项目对应实际支出情况；批复概算：主要是可研、初设、财评等确定的批复数。</t>
  </si>
  <si>
    <t>≤9472.06</t>
  </si>
  <si>
    <t>项目批复概算、投标文件、合同、财评</t>
  </si>
  <si>
    <t>超过成本每达10%扣0.5分</t>
  </si>
  <si>
    <t>根据施工方提供结算清单11815.27，超过财评及合同签订金额，合同外有1700万元，由于未经最终结算，酌情扣0.5分。</t>
  </si>
  <si>
    <t>单位工程成本控制</t>
  </si>
  <si>
    <t>≤财评金额</t>
  </si>
  <si>
    <t>根据施工方提供结算清单，园建构筑物、绿化苗木等均超过财评金额10%以上，但是由于未经最终结算，且最终结算归类存在调整，酌情暂未扣分。</t>
  </si>
  <si>
    <t>效果　</t>
  </si>
  <si>
    <t>经济效益指标</t>
  </si>
  <si>
    <t>促进周边经济发展</t>
  </si>
  <si>
    <t>项目带动周边经济增加情况</t>
  </si>
  <si>
    <t>项目投入使带动周边经济多元化发展情况</t>
  </si>
  <si>
    <t>促进</t>
  </si>
  <si>
    <t>现场查看、走访、问卷调查</t>
  </si>
  <si>
    <t>根据实际情况评价</t>
  </si>
  <si>
    <t>根据问卷，93.38%的市民认为带动经济发展，结合现场查看，促进周边房地产增值，但是未能带动相关配套经济产业，综合扣1分。</t>
  </si>
  <si>
    <t>带动园区经济收入</t>
  </si>
  <si>
    <t>园区内小吃、茶楼、游乐场收入增加</t>
  </si>
  <si>
    <t>反映园区内小吃、茶楼、游乐场收入增加</t>
  </si>
  <si>
    <t>带动</t>
  </si>
  <si>
    <t>周边学校、房地产小区建设火爆；园区茶楼、游乐场所能带动额流量，但是现场查看，人流量比较少，只是特别节日收入有所增加；由于人流量少，相关配套的驿站基本没有营业。综上扣0.5分。</t>
  </si>
  <si>
    <t>社会效益指标</t>
  </si>
  <si>
    <t>提升城市面貌</t>
  </si>
  <si>
    <t>反映项目建成提升赤壁对外形象</t>
  </si>
  <si>
    <t>提升</t>
  </si>
  <si>
    <t>提升。游园数量增加，吸引外来游客入园游玩,但是后期带动不是非常明显，公园热度减少，酌情扣0.5分</t>
  </si>
  <si>
    <t>增加政府公共产品供给</t>
  </si>
  <si>
    <t>反映了公园建设对民众公 共产品供给的增加</t>
  </si>
  <si>
    <t>项目建设增加了赤壁市公园数量，但是根据问卷反馈，园区停车位减少、卫生等问题影响入园观感，根据问卷，仅有16%市民游园时间2小时以上，游园热情度不高，扣1分。</t>
  </si>
  <si>
    <t>生态效益指标</t>
  </si>
  <si>
    <t>提升自然环境洁净度</t>
  </si>
  <si>
    <t>项目建成后改善周边环境情况</t>
  </si>
  <si>
    <t>反映项目建成后改善周边环境情况</t>
  </si>
  <si>
    <t>根据问卷，对环境改善效果满意度约为90%，整体满意度较好，扣0.4分。</t>
  </si>
  <si>
    <t>项目可持续性</t>
  </si>
  <si>
    <t>公园运转保障机制</t>
  </si>
  <si>
    <t>反映日常公园运转保障机制健全情况。</t>
  </si>
  <si>
    <t>保障率=（投入使用数量/实际产出数量）×100%。反映正常投入使用情况。</t>
  </si>
  <si>
    <t>现场查看</t>
  </si>
  <si>
    <t>查看现场，科技馆空闲未使用；竹林苑一处三层小房改变用途使用；驿站空置、相关河流干涸荒废等，投入利用率有待提高，运转保障不够健全，综上扣1分。</t>
  </si>
  <si>
    <t>满意度指标</t>
  </si>
  <si>
    <t>公众满意度</t>
  </si>
  <si>
    <t>市民对公园建设各方面满意情况</t>
  </si>
  <si>
    <t>反映市民对公园建设各方面满意情况</t>
  </si>
  <si>
    <t>满意</t>
  </si>
  <si>
    <t>根据问卷调查，满意度达95%以上不扣分，90%（不含）-95%得9分，85%（不含）-90%得8分，80%-85%得7分，80%以下得6分</t>
  </si>
  <si>
    <t>根据272份问卷，整体满意度达89%。</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</si>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</sst>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font>
    <font>
      <sz val="12"/>
      <color theme="1"/>
      <name val="宋体"/>
      <charset val="134"/>
    </font>
    <font>
      <b/>
      <sz val="18"/>
      <color theme="1"/>
      <name val="宋体"/>
      <charset val="134"/>
    </font>
    <font>
      <b/>
      <sz val="10"/>
      <color theme="1"/>
      <name val="宋体"/>
      <charset val="134"/>
    </font>
    <font>
      <b/>
      <sz val="10"/>
      <color rgb="FF000000"/>
      <name val="宋体"/>
      <charset val="134"/>
    </font>
    <font>
      <sz val="1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4" borderId="9" applyNumberFormat="0" applyAlignment="0" applyProtection="0">
      <alignment vertical="center"/>
    </xf>
    <xf numFmtId="0" fontId="17" fillId="5" borderId="10" applyNumberFormat="0" applyAlignment="0" applyProtection="0">
      <alignment vertical="center"/>
    </xf>
    <xf numFmtId="0" fontId="18" fillId="5" borderId="9" applyNumberFormat="0" applyAlignment="0" applyProtection="0">
      <alignment vertical="center"/>
    </xf>
    <xf numFmtId="0" fontId="19" fillId="6"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3">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lignment vertical="center"/>
    </xf>
    <xf numFmtId="0" fontId="2"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7" fillId="0" borderId="1" xfId="0" applyFont="1" applyBorder="1" applyAlignment="1">
      <alignment horizontal="left" vertical="center" wrapText="1"/>
    </xf>
    <xf numFmtId="0" fontId="1" fillId="0" borderId="1" xfId="0" applyFont="1" applyBorder="1" applyAlignment="1">
      <alignment horizontal="left" vertical="center" wrapText="1"/>
    </xf>
    <xf numFmtId="0" fontId="7" fillId="0" borderId="1" xfId="0" applyFont="1" applyBorder="1" applyAlignment="1">
      <alignment horizontal="center" vertical="center" wrapText="1"/>
    </xf>
    <xf numFmtId="9" fontId="1"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center" vertical="center" wrapText="1"/>
    </xf>
    <xf numFmtId="0" fontId="1" fillId="0" borderId="1" xfId="0" applyFont="1" applyBorder="1" applyAlignment="1">
      <alignment horizontal="left" vertical="center"/>
    </xf>
    <xf numFmtId="31" fontId="1" fillId="0" borderId="1" xfId="0" applyNumberFormat="1" applyFont="1" applyBorder="1" applyAlignment="1">
      <alignment horizontal="center" vertical="center"/>
    </xf>
    <xf numFmtId="0" fontId="7" fillId="0" borderId="5" xfId="0" applyFont="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9" fontId="1" fillId="0" borderId="1" xfId="0" applyNumberFormat="1" applyFont="1" applyBorder="1" applyAlignment="1">
      <alignment horizontal="left" vertical="center"/>
    </xf>
    <xf numFmtId="9" fontId="1" fillId="0"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tabSelected="1" zoomScale="70" zoomScaleNormal="70" workbookViewId="0">
      <selection activeCell="A2" sqref="A2:K2"/>
    </sheetView>
  </sheetViews>
  <sheetFormatPr defaultColWidth="8.76851851851852" defaultRowHeight="12"/>
  <cols>
    <col min="1" max="1" width="10.537037037037" style="2" customWidth="1"/>
    <col min="2" max="2" width="10.537037037037" style="3" customWidth="1"/>
    <col min="3" max="3" width="19.2314814814815" style="3" customWidth="1"/>
    <col min="4" max="4" width="10.537037037037" style="2" customWidth="1"/>
    <col min="5" max="5" width="23.7685185185185" style="1" customWidth="1"/>
    <col min="6" max="6" width="42.4537037037037" style="1" customWidth="1"/>
    <col min="7" max="7" width="15.537037037037" style="2" customWidth="1"/>
    <col min="8" max="8" width="31.4537037037037" style="1" customWidth="1"/>
    <col min="9" max="9" width="45.4074074074074" style="1" customWidth="1"/>
    <col min="10" max="10" width="58.8148148148148" style="1" customWidth="1"/>
    <col min="11" max="11" width="10.537037037037" style="2" customWidth="1"/>
    <col min="12" max="16384" width="8.76851851851852" style="4"/>
  </cols>
  <sheetData>
    <row r="1" s="1" customFormat="1" ht="19.2" customHeight="1" spans="1:3">
      <c r="A1" s="5" t="s">
        <v>0</v>
      </c>
      <c r="B1" s="6"/>
      <c r="C1" s="6"/>
    </row>
    <row r="2" ht="35.4" customHeight="1" spans="1:11">
      <c r="A2" s="7" t="s">
        <v>1</v>
      </c>
      <c r="B2" s="7"/>
      <c r="C2" s="7"/>
      <c r="D2" s="7"/>
      <c r="E2" s="8"/>
      <c r="F2" s="8"/>
      <c r="G2" s="7"/>
      <c r="H2" s="8"/>
      <c r="I2" s="8"/>
      <c r="J2" s="8"/>
      <c r="K2" s="7"/>
    </row>
    <row r="3" s="2" customFormat="1" ht="33" customHeight="1" spans="1:11">
      <c r="A3" s="9" t="s">
        <v>2</v>
      </c>
      <c r="B3" s="10" t="s">
        <v>3</v>
      </c>
      <c r="C3" s="10" t="s">
        <v>4</v>
      </c>
      <c r="D3" s="11" t="s">
        <v>5</v>
      </c>
      <c r="E3" s="10" t="s">
        <v>6</v>
      </c>
      <c r="F3" s="10" t="s">
        <v>7</v>
      </c>
      <c r="G3" s="12" t="s">
        <v>8</v>
      </c>
      <c r="H3" s="12" t="s">
        <v>9</v>
      </c>
      <c r="I3" s="12" t="s">
        <v>10</v>
      </c>
      <c r="J3" s="12" t="s">
        <v>11</v>
      </c>
      <c r="K3" s="12" t="s">
        <v>12</v>
      </c>
    </row>
    <row r="4" ht="135" customHeight="1" spans="1:11">
      <c r="A4" s="13" t="s">
        <v>13</v>
      </c>
      <c r="B4" s="14" t="s">
        <v>14</v>
      </c>
      <c r="C4" s="14" t="s">
        <v>15</v>
      </c>
      <c r="D4" s="13">
        <v>2</v>
      </c>
      <c r="E4" s="15" t="s">
        <v>16</v>
      </c>
      <c r="F4" s="16" t="s">
        <v>17</v>
      </c>
      <c r="G4" s="13" t="s">
        <v>18</v>
      </c>
      <c r="H4" s="16" t="s">
        <v>19</v>
      </c>
      <c r="I4" s="16" t="s">
        <v>20</v>
      </c>
      <c r="J4" s="23" t="s">
        <v>18</v>
      </c>
      <c r="K4" s="13">
        <v>2</v>
      </c>
    </row>
    <row r="5" ht="115" customHeight="1" spans="1:11">
      <c r="A5" s="13"/>
      <c r="B5" s="14"/>
      <c r="C5" s="14" t="s">
        <v>21</v>
      </c>
      <c r="D5" s="13">
        <v>2</v>
      </c>
      <c r="E5" s="15" t="s">
        <v>22</v>
      </c>
      <c r="F5" s="15" t="s">
        <v>23</v>
      </c>
      <c r="G5" s="13" t="s">
        <v>24</v>
      </c>
      <c r="H5" s="16" t="s">
        <v>25</v>
      </c>
      <c r="I5" s="16" t="s">
        <v>26</v>
      </c>
      <c r="J5" s="16" t="s">
        <v>27</v>
      </c>
      <c r="K5" s="13">
        <v>1.5</v>
      </c>
    </row>
    <row r="6" ht="115" customHeight="1" spans="1:11">
      <c r="A6" s="13"/>
      <c r="B6" s="17" t="s">
        <v>28</v>
      </c>
      <c r="C6" s="17" t="s">
        <v>29</v>
      </c>
      <c r="D6" s="17">
        <v>2</v>
      </c>
      <c r="E6" s="15" t="s">
        <v>30</v>
      </c>
      <c r="F6" s="15" t="s">
        <v>31</v>
      </c>
      <c r="G6" s="13" t="s">
        <v>32</v>
      </c>
      <c r="H6" s="16" t="s">
        <v>33</v>
      </c>
      <c r="I6" s="16" t="s">
        <v>34</v>
      </c>
      <c r="J6" s="16" t="s">
        <v>35</v>
      </c>
      <c r="K6" s="13">
        <v>1.5</v>
      </c>
    </row>
    <row r="7" ht="100" customHeight="1" spans="1:11">
      <c r="A7" s="13"/>
      <c r="B7" s="17"/>
      <c r="C7" s="17" t="s">
        <v>36</v>
      </c>
      <c r="D7" s="17">
        <v>2</v>
      </c>
      <c r="E7" s="15" t="s">
        <v>37</v>
      </c>
      <c r="F7" s="15" t="s">
        <v>38</v>
      </c>
      <c r="G7" s="13" t="s">
        <v>39</v>
      </c>
      <c r="H7" s="16" t="s">
        <v>33</v>
      </c>
      <c r="I7" s="16" t="s">
        <v>40</v>
      </c>
      <c r="J7" s="16" t="s">
        <v>41</v>
      </c>
      <c r="K7" s="13">
        <v>1</v>
      </c>
    </row>
    <row r="8" ht="115" customHeight="1" spans="1:11">
      <c r="A8" s="13"/>
      <c r="B8" s="14" t="s">
        <v>42</v>
      </c>
      <c r="C8" s="17" t="s">
        <v>43</v>
      </c>
      <c r="D8" s="17">
        <v>2</v>
      </c>
      <c r="E8" s="15" t="s">
        <v>44</v>
      </c>
      <c r="F8" s="15" t="s">
        <v>45</v>
      </c>
      <c r="G8" s="13" t="s">
        <v>46</v>
      </c>
      <c r="H8" s="16" t="s">
        <v>47</v>
      </c>
      <c r="I8" s="16" t="s">
        <v>48</v>
      </c>
      <c r="J8" s="23" t="s">
        <v>46</v>
      </c>
      <c r="K8" s="13">
        <v>2</v>
      </c>
    </row>
    <row r="9" ht="115" customHeight="1" spans="1:11">
      <c r="A9" s="13"/>
      <c r="B9" s="14"/>
      <c r="C9" s="17" t="s">
        <v>49</v>
      </c>
      <c r="D9" s="17">
        <v>2</v>
      </c>
      <c r="E9" s="15" t="s">
        <v>50</v>
      </c>
      <c r="F9" s="15" t="s">
        <v>51</v>
      </c>
      <c r="G9" s="13" t="s">
        <v>32</v>
      </c>
      <c r="H9" s="16"/>
      <c r="I9" s="16" t="s">
        <v>52</v>
      </c>
      <c r="J9" s="23" t="s">
        <v>32</v>
      </c>
      <c r="K9" s="13">
        <v>2</v>
      </c>
    </row>
    <row r="10" ht="100" customHeight="1" spans="1:11">
      <c r="A10" s="13" t="s">
        <v>53</v>
      </c>
      <c r="B10" s="14" t="s">
        <v>54</v>
      </c>
      <c r="C10" s="17" t="s">
        <v>55</v>
      </c>
      <c r="D10" s="17">
        <v>2</v>
      </c>
      <c r="E10" s="15" t="s">
        <v>56</v>
      </c>
      <c r="F10" s="15" t="s">
        <v>57</v>
      </c>
      <c r="G10" s="18">
        <v>1</v>
      </c>
      <c r="H10" s="16" t="s">
        <v>58</v>
      </c>
      <c r="I10" s="23" t="s">
        <v>59</v>
      </c>
      <c r="J10" s="16" t="s">
        <v>60</v>
      </c>
      <c r="K10" s="13">
        <v>1.34</v>
      </c>
    </row>
    <row r="11" ht="100" customHeight="1" spans="1:11">
      <c r="A11" s="13"/>
      <c r="B11" s="14"/>
      <c r="C11" s="17" t="s">
        <v>61</v>
      </c>
      <c r="D11" s="17">
        <v>2</v>
      </c>
      <c r="E11" s="15" t="s">
        <v>62</v>
      </c>
      <c r="F11" s="19" t="s">
        <v>63</v>
      </c>
      <c r="G11" s="18">
        <v>1</v>
      </c>
      <c r="H11" s="16" t="s">
        <v>58</v>
      </c>
      <c r="I11" s="23" t="s">
        <v>59</v>
      </c>
      <c r="J11" s="16" t="s">
        <v>64</v>
      </c>
      <c r="K11" s="13">
        <v>2</v>
      </c>
    </row>
    <row r="12" ht="115" customHeight="1" spans="1:11">
      <c r="A12" s="13"/>
      <c r="B12" s="14"/>
      <c r="C12" s="17" t="s">
        <v>65</v>
      </c>
      <c r="D12" s="17">
        <v>2</v>
      </c>
      <c r="E12" s="15" t="s">
        <v>66</v>
      </c>
      <c r="F12" s="15" t="s">
        <v>67</v>
      </c>
      <c r="G12" s="13" t="s">
        <v>68</v>
      </c>
      <c r="H12" s="16" t="s">
        <v>69</v>
      </c>
      <c r="I12" s="23" t="s">
        <v>70</v>
      </c>
      <c r="J12" s="23" t="s">
        <v>68</v>
      </c>
      <c r="K12" s="13">
        <v>2</v>
      </c>
    </row>
    <row r="13" ht="95" customHeight="1" spans="1:11">
      <c r="A13" s="13"/>
      <c r="B13" s="17" t="s">
        <v>71</v>
      </c>
      <c r="C13" s="17" t="s">
        <v>72</v>
      </c>
      <c r="D13" s="17">
        <v>2</v>
      </c>
      <c r="E13" s="15" t="s">
        <v>73</v>
      </c>
      <c r="F13" s="15" t="s">
        <v>74</v>
      </c>
      <c r="G13" s="13" t="s">
        <v>75</v>
      </c>
      <c r="H13" s="16" t="s">
        <v>69</v>
      </c>
      <c r="I13" s="23" t="s">
        <v>70</v>
      </c>
      <c r="J13" s="23" t="s">
        <v>75</v>
      </c>
      <c r="K13" s="13">
        <v>2</v>
      </c>
    </row>
    <row r="14" ht="115" customHeight="1" spans="1:11">
      <c r="A14" s="13"/>
      <c r="B14" s="17"/>
      <c r="C14" s="20" t="s">
        <v>76</v>
      </c>
      <c r="D14" s="17">
        <v>10</v>
      </c>
      <c r="E14" s="15" t="s">
        <v>77</v>
      </c>
      <c r="F14" s="15" t="s">
        <v>78</v>
      </c>
      <c r="G14" s="13" t="s">
        <v>79</v>
      </c>
      <c r="H14" s="16" t="s">
        <v>80</v>
      </c>
      <c r="I14" s="23" t="s">
        <v>81</v>
      </c>
      <c r="J14" s="16" t="s">
        <v>82</v>
      </c>
      <c r="K14" s="13">
        <v>4.5</v>
      </c>
    </row>
    <row r="15" ht="115" customHeight="1" spans="1:11">
      <c r="A15" s="20" t="s">
        <v>83</v>
      </c>
      <c r="B15" s="20" t="s">
        <v>84</v>
      </c>
      <c r="C15" s="14" t="s">
        <v>85</v>
      </c>
      <c r="D15" s="13">
        <v>5</v>
      </c>
      <c r="E15" s="21" t="s">
        <v>86</v>
      </c>
      <c r="F15" s="15" t="s">
        <v>87</v>
      </c>
      <c r="G15" s="13" t="s">
        <v>88</v>
      </c>
      <c r="H15" s="16" t="s">
        <v>25</v>
      </c>
      <c r="I15" s="23" t="s">
        <v>59</v>
      </c>
      <c r="J15" s="26" t="s">
        <v>89</v>
      </c>
      <c r="K15" s="27">
        <v>5</v>
      </c>
    </row>
    <row r="16" ht="65" customHeight="1" spans="1:11">
      <c r="A16" s="22"/>
      <c r="B16" s="22"/>
      <c r="C16" s="14" t="s">
        <v>90</v>
      </c>
      <c r="D16" s="13">
        <v>5</v>
      </c>
      <c r="E16" s="21" t="s">
        <v>91</v>
      </c>
      <c r="F16" s="15" t="s">
        <v>92</v>
      </c>
      <c r="G16" s="18">
        <v>1</v>
      </c>
      <c r="H16" s="16" t="s">
        <v>93</v>
      </c>
      <c r="I16" s="23" t="s">
        <v>94</v>
      </c>
      <c r="J16" s="28" t="s">
        <v>95</v>
      </c>
      <c r="K16" s="29">
        <v>4.4</v>
      </c>
    </row>
    <row r="17" ht="95" customHeight="1" spans="1:11">
      <c r="A17" s="22"/>
      <c r="B17" s="17" t="s">
        <v>96</v>
      </c>
      <c r="C17" s="14" t="s">
        <v>97</v>
      </c>
      <c r="D17" s="13">
        <v>4</v>
      </c>
      <c r="E17" s="21" t="s">
        <v>98</v>
      </c>
      <c r="F17" s="15" t="s">
        <v>99</v>
      </c>
      <c r="G17" s="18">
        <v>1</v>
      </c>
      <c r="H17" s="16" t="s">
        <v>100</v>
      </c>
      <c r="I17" s="23" t="s">
        <v>101</v>
      </c>
      <c r="J17" s="30">
        <v>1</v>
      </c>
      <c r="K17" s="13">
        <v>4</v>
      </c>
    </row>
    <row r="18" ht="65" customHeight="1" spans="1:11">
      <c r="A18" s="22"/>
      <c r="B18" s="17"/>
      <c r="C18" s="14" t="s">
        <v>102</v>
      </c>
      <c r="D18" s="13">
        <v>4</v>
      </c>
      <c r="E18" s="21" t="s">
        <v>103</v>
      </c>
      <c r="F18" s="15" t="s">
        <v>104</v>
      </c>
      <c r="G18" s="18">
        <v>1</v>
      </c>
      <c r="H18" s="16" t="s">
        <v>105</v>
      </c>
      <c r="I18" s="23" t="s">
        <v>106</v>
      </c>
      <c r="J18" s="31" t="s">
        <v>107</v>
      </c>
      <c r="K18" s="29">
        <v>3</v>
      </c>
    </row>
    <row r="19" ht="95" customHeight="1" spans="1:11">
      <c r="A19" s="22"/>
      <c r="B19" s="14"/>
      <c r="C19" s="14" t="s">
        <v>108</v>
      </c>
      <c r="D19" s="13">
        <v>4</v>
      </c>
      <c r="E19" s="21" t="s">
        <v>109</v>
      </c>
      <c r="F19" s="15" t="s">
        <v>99</v>
      </c>
      <c r="G19" s="18">
        <v>1</v>
      </c>
      <c r="H19" s="23" t="s">
        <v>110</v>
      </c>
      <c r="I19" s="23" t="s">
        <v>111</v>
      </c>
      <c r="J19" s="16" t="s">
        <v>112</v>
      </c>
      <c r="K19" s="13">
        <v>4</v>
      </c>
    </row>
    <row r="20" ht="70" customHeight="1" spans="1:11">
      <c r="A20" s="22"/>
      <c r="B20" s="20" t="s">
        <v>113</v>
      </c>
      <c r="C20" s="17" t="s">
        <v>114</v>
      </c>
      <c r="D20" s="13">
        <v>5</v>
      </c>
      <c r="E20" s="21" t="s">
        <v>115</v>
      </c>
      <c r="F20" s="15" t="s">
        <v>116</v>
      </c>
      <c r="G20" s="24">
        <v>43718</v>
      </c>
      <c r="H20" s="16" t="s">
        <v>117</v>
      </c>
      <c r="I20" s="16" t="s">
        <v>118</v>
      </c>
      <c r="J20" s="32" t="s">
        <v>119</v>
      </c>
      <c r="K20" s="27">
        <v>4</v>
      </c>
    </row>
    <row r="21" ht="70" customHeight="1" spans="1:11">
      <c r="A21" s="22"/>
      <c r="B21" s="25"/>
      <c r="C21" s="17" t="s">
        <v>120</v>
      </c>
      <c r="D21" s="13">
        <v>5</v>
      </c>
      <c r="E21" s="21" t="s">
        <v>121</v>
      </c>
      <c r="F21" s="15" t="s">
        <v>122</v>
      </c>
      <c r="G21" s="18">
        <v>1</v>
      </c>
      <c r="H21" s="23" t="s">
        <v>123</v>
      </c>
      <c r="I21" s="16" t="s">
        <v>124</v>
      </c>
      <c r="J21" s="32" t="s">
        <v>125</v>
      </c>
      <c r="K21" s="27">
        <v>4</v>
      </c>
    </row>
    <row r="22" ht="50" customHeight="1" spans="1:11">
      <c r="A22" s="22"/>
      <c r="B22" s="20" t="s">
        <v>126</v>
      </c>
      <c r="C22" s="17" t="s">
        <v>127</v>
      </c>
      <c r="D22" s="13">
        <v>4</v>
      </c>
      <c r="E22" s="21" t="s">
        <v>128</v>
      </c>
      <c r="F22" s="15" t="s">
        <v>129</v>
      </c>
      <c r="G22" s="17" t="s">
        <v>130</v>
      </c>
      <c r="H22" s="23" t="s">
        <v>131</v>
      </c>
      <c r="I22" s="23" t="s">
        <v>132</v>
      </c>
      <c r="J22" s="16" t="s">
        <v>133</v>
      </c>
      <c r="K22" s="13">
        <v>3.5</v>
      </c>
    </row>
    <row r="23" ht="50" customHeight="1" spans="1:11">
      <c r="A23" s="25"/>
      <c r="B23" s="25"/>
      <c r="C23" s="17" t="s">
        <v>134</v>
      </c>
      <c r="D23" s="13">
        <v>4</v>
      </c>
      <c r="E23" s="21" t="s">
        <v>128</v>
      </c>
      <c r="F23" s="15" t="s">
        <v>129</v>
      </c>
      <c r="G23" s="17" t="s">
        <v>135</v>
      </c>
      <c r="H23" s="23"/>
      <c r="I23" s="23" t="s">
        <v>132</v>
      </c>
      <c r="J23" s="32" t="s">
        <v>136</v>
      </c>
      <c r="K23" s="27">
        <v>4</v>
      </c>
    </row>
    <row r="24" ht="75" customHeight="1" spans="1:11">
      <c r="A24" s="20" t="s">
        <v>137</v>
      </c>
      <c r="B24" s="20" t="s">
        <v>138</v>
      </c>
      <c r="C24" s="14" t="s">
        <v>139</v>
      </c>
      <c r="D24" s="13">
        <v>3</v>
      </c>
      <c r="E24" s="15" t="s">
        <v>140</v>
      </c>
      <c r="F24" s="21" t="s">
        <v>141</v>
      </c>
      <c r="G24" s="13" t="s">
        <v>142</v>
      </c>
      <c r="H24" s="23" t="s">
        <v>143</v>
      </c>
      <c r="I24" s="23" t="s">
        <v>144</v>
      </c>
      <c r="J24" s="16" t="s">
        <v>145</v>
      </c>
      <c r="K24" s="13">
        <v>2</v>
      </c>
    </row>
    <row r="25" ht="75" customHeight="1" spans="1:11">
      <c r="A25" s="22"/>
      <c r="B25" s="25"/>
      <c r="C25" s="14" t="s">
        <v>146</v>
      </c>
      <c r="D25" s="13">
        <v>3</v>
      </c>
      <c r="E25" s="15" t="s">
        <v>147</v>
      </c>
      <c r="F25" s="15" t="s">
        <v>148</v>
      </c>
      <c r="G25" s="13" t="s">
        <v>149</v>
      </c>
      <c r="H25" s="23" t="s">
        <v>143</v>
      </c>
      <c r="I25" s="23" t="s">
        <v>144</v>
      </c>
      <c r="J25" s="32" t="s">
        <v>150</v>
      </c>
      <c r="K25" s="27">
        <v>2.5</v>
      </c>
    </row>
    <row r="26" ht="75" customHeight="1" spans="1:11">
      <c r="A26" s="22"/>
      <c r="B26" s="20" t="s">
        <v>151</v>
      </c>
      <c r="C26" s="14" t="s">
        <v>152</v>
      </c>
      <c r="D26" s="13">
        <v>3</v>
      </c>
      <c r="E26" s="15" t="s">
        <v>153</v>
      </c>
      <c r="F26" s="15" t="s">
        <v>153</v>
      </c>
      <c r="G26" s="13" t="s">
        <v>154</v>
      </c>
      <c r="H26" s="23" t="s">
        <v>143</v>
      </c>
      <c r="I26" s="23" t="s">
        <v>144</v>
      </c>
      <c r="J26" s="16" t="s">
        <v>155</v>
      </c>
      <c r="K26" s="13">
        <v>2.5</v>
      </c>
    </row>
    <row r="27" ht="75" customHeight="1" spans="1:11">
      <c r="A27" s="22"/>
      <c r="B27" s="22"/>
      <c r="C27" s="14" t="s">
        <v>156</v>
      </c>
      <c r="D27" s="13">
        <v>3</v>
      </c>
      <c r="E27" s="15" t="s">
        <v>157</v>
      </c>
      <c r="F27" s="15" t="s">
        <v>157</v>
      </c>
      <c r="G27" s="13" t="s">
        <v>154</v>
      </c>
      <c r="H27" s="23" t="s">
        <v>143</v>
      </c>
      <c r="I27" s="23" t="s">
        <v>144</v>
      </c>
      <c r="J27" s="16" t="s">
        <v>158</v>
      </c>
      <c r="K27" s="13">
        <v>2</v>
      </c>
    </row>
    <row r="28" ht="75" customHeight="1" spans="1:11">
      <c r="A28" s="22"/>
      <c r="B28" s="20" t="s">
        <v>159</v>
      </c>
      <c r="C28" s="14" t="s">
        <v>160</v>
      </c>
      <c r="D28" s="13">
        <v>4</v>
      </c>
      <c r="E28" s="15" t="s">
        <v>161</v>
      </c>
      <c r="F28" s="15" t="s">
        <v>162</v>
      </c>
      <c r="G28" s="13" t="s">
        <v>154</v>
      </c>
      <c r="H28" s="23" t="s">
        <v>143</v>
      </c>
      <c r="I28" s="23" t="s">
        <v>144</v>
      </c>
      <c r="J28" s="16" t="s">
        <v>163</v>
      </c>
      <c r="K28" s="13">
        <v>3.6</v>
      </c>
    </row>
    <row r="29" ht="75" customHeight="1" spans="1:11">
      <c r="A29" s="22"/>
      <c r="B29" s="20" t="s">
        <v>164</v>
      </c>
      <c r="C29" s="14" t="s">
        <v>165</v>
      </c>
      <c r="D29" s="13">
        <v>4</v>
      </c>
      <c r="E29" s="21" t="s">
        <v>166</v>
      </c>
      <c r="F29" s="15" t="s">
        <v>167</v>
      </c>
      <c r="G29" s="18">
        <v>1</v>
      </c>
      <c r="H29" s="23" t="s">
        <v>168</v>
      </c>
      <c r="I29" s="23" t="s">
        <v>106</v>
      </c>
      <c r="J29" s="32" t="s">
        <v>169</v>
      </c>
      <c r="K29" s="27">
        <v>3</v>
      </c>
    </row>
    <row r="30" ht="75" customHeight="1" spans="1:11">
      <c r="A30" s="22"/>
      <c r="B30" s="20" t="s">
        <v>170</v>
      </c>
      <c r="C30" s="14" t="s">
        <v>171</v>
      </c>
      <c r="D30" s="14">
        <v>10</v>
      </c>
      <c r="E30" s="16" t="s">
        <v>172</v>
      </c>
      <c r="F30" s="16" t="s">
        <v>173</v>
      </c>
      <c r="G30" s="13" t="s">
        <v>174</v>
      </c>
      <c r="H30" s="23" t="s">
        <v>143</v>
      </c>
      <c r="I30" s="16" t="s">
        <v>175</v>
      </c>
      <c r="J30" s="23" t="s">
        <v>176</v>
      </c>
      <c r="K30" s="13">
        <v>8</v>
      </c>
    </row>
    <row r="31" ht="35" customHeight="1" spans="1:11">
      <c r="A31" s="13" t="s">
        <v>177</v>
      </c>
      <c r="B31" s="13"/>
      <c r="C31" s="14"/>
      <c r="D31" s="13">
        <f>SUM(D4:D30)</f>
        <v>100</v>
      </c>
      <c r="E31" s="23"/>
      <c r="F31" s="16"/>
      <c r="G31" s="13"/>
      <c r="H31" s="23"/>
      <c r="I31" s="23"/>
      <c r="J31" s="23"/>
      <c r="K31" s="13">
        <f>SUM(K4:K30)</f>
        <v>81.34</v>
      </c>
    </row>
    <row r="32" spans="6:6">
      <c r="F32" s="6"/>
    </row>
    <row r="33" spans="6:6">
      <c r="F33" s="6"/>
    </row>
    <row r="34" spans="6:6">
      <c r="F34" s="6"/>
    </row>
    <row r="35" spans="6:6">
      <c r="F35" s="6"/>
    </row>
    <row r="36" spans="6:6">
      <c r="F36" s="6"/>
    </row>
  </sheetData>
  <mergeCells count="19">
    <mergeCell ref="A2:K2"/>
    <mergeCell ref="A31:B31"/>
    <mergeCell ref="A4:A9"/>
    <mergeCell ref="A10:A14"/>
    <mergeCell ref="A15:A23"/>
    <mergeCell ref="A24:A30"/>
    <mergeCell ref="B4:B5"/>
    <mergeCell ref="B6:B7"/>
    <mergeCell ref="B8:B9"/>
    <mergeCell ref="B10:B12"/>
    <mergeCell ref="B13:B14"/>
    <mergeCell ref="B15:B16"/>
    <mergeCell ref="B17:B19"/>
    <mergeCell ref="B20:B21"/>
    <mergeCell ref="B22:B23"/>
    <mergeCell ref="B24:B25"/>
    <mergeCell ref="B26:B27"/>
    <mergeCell ref="H8:H9"/>
    <mergeCell ref="H22:H23"/>
  </mergeCells>
  <pageMargins left="0.7" right="0.7" top="0.75" bottom="0.75" header="0.3" footer="0.3"/>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 评分表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高璋琦</cp:lastModifiedBy>
  <dcterms:created xsi:type="dcterms:W3CDTF">2021-07-30T01:20:00Z</dcterms:created>
  <dcterms:modified xsi:type="dcterms:W3CDTF">2025-01-10T07:24:25Z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BA7CDF208433419987EC6541A4966449_13</vt:lpwstr>
  </property>
  <property fmtid="{D5CDD505-2E9C-101B-9397-08002B2CF9AE}" pid="3" name="KSOProductBuildVer">
    <vt:lpwstr>2052-12.1.0.19770</vt:lpwstr>
  </property>
</Properties>
</file>